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<sst xmlns="http://schemas.openxmlformats.org/spreadsheetml/2006/main" count="32">
  <si>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沙坡头区2018年支持农业社会化服务家庭农场发展项目实施情况的公示</t>
  </si>
  <si>
    <t>中卫市万发家庭农场</t>
  </si>
  <si>
    <t>吕宁</t>
  </si>
  <si>
    <t>中卫市沙坡头区兴仁镇西里村</t>
  </si>
  <si>
    <t>1、流转土地260亩，其中200亩种植枸杞，60亩种植青贮玉米；
2、建设烘干室一间，占地面积18平方米。</t>
  </si>
  <si>
    <t xml:space="preserve">
项目实际总投资20.45万元，其中申请2018年农业社会化服务家庭农场项目补助资金6万元，家庭农场自筹资金14.45万元。
1、规范化流转土地260亩费用11.7万元，资金全部由家庭农场自筹；
2、建设烘干室一间费用8.75万元，其中自筹资金2.75万元，申请2018年农业社会化服务家庭农场项目补助资金6万元。</t>
  </si>
  <si>
    <t>中卫市中联家庭林场</t>
  </si>
  <si>
    <t>韦兴财</t>
  </si>
  <si>
    <t>中卫市沙坡头区永康镇乐台村</t>
  </si>
  <si>
    <t>1，建设长10m宽22m高5.5m通风库一间，
2、果树培养肥料款3万元，</t>
  </si>
  <si>
    <t xml:space="preserve">项目总投资15.4万元，其中：中央财政资金补助资金6万元，林场自筹资金9.4万元。    1，建设长10m宽22m高5.5m通风库一间，总投资12.4万元，其中：中央财政补助资金6万元，林场自筹资金6.4万元
2、果树培养肥料款3万元，其中：林场自筹资金3万元
  </t>
  </si>
  <si>
    <t>中卫市万俊新家庭牧场</t>
  </si>
  <si>
    <t>万俊新</t>
  </si>
  <si>
    <t>中卫市沙坡头区香山乡新水村</t>
  </si>
  <si>
    <t>引进新品种</t>
  </si>
  <si>
    <t>项目总投资26.01万元，其中自筹20.01万元，申请国家财政补助6万元。</t>
  </si>
  <si>
    <t>中卫市学林家庭农场</t>
  </si>
  <si>
    <t>李学林</t>
  </si>
  <si>
    <t>中卫市沙坡头区东园曹闸村</t>
  </si>
  <si>
    <t xml:space="preserve">           
1、流转土地386亩，建设标准化粮饲兼用玉米生产基地。
2、购买腐熟牛粪500吨进行秋施肥。</t>
  </si>
  <si>
    <t>项目计划投资37万元，其中：申请财政专项资金6万元，自筹资金31万元。              
1、流转土地386亩，建设标准化粮饲兼用玉米生产基地,每亩土地流转费750元，共支付土地流转费29万元,其中：申请财政专项资金4万元，自筹资金25万元。
2、购买腐熟牛粪500吨进行秋施肥，每吨160元，共计划投资8万元，其中：申请财政专项资金2万元，自筹资金6万元。</t>
  </si>
  <si>
    <t>中卫市小湖山家庭农场</t>
  </si>
  <si>
    <t>雷天文</t>
  </si>
  <si>
    <t>中卫市沙坡头区镇罗镇</t>
  </si>
  <si>
    <t>建设猪舍85个圈舍。</t>
  </si>
  <si>
    <t>农场生猪养殖基础建设项目总投资31万元，其中申请2018年农业社会化服务家庭农场项目中央财政补助资金6万元，自筹资金25万元。
1、建设85个猪圈舍，购买建设用砖、水泥、砂石15.7万元，自筹资金9.7万元，申请中央财政补助资金6万元。
2、建设圈舍用辅材3.1万元，人工费用12.2万元，自筹资金15.3万元。</t>
  </si>
  <si>
    <t>中卫市众丰家庭农场</t>
  </si>
  <si>
    <t>刘文保</t>
  </si>
  <si>
    <t>沙坡头区滨河镇大板村</t>
  </si>
  <si>
    <t xml:space="preserve">    农场建设仓储182平米，硬化晒场1000平米，购买钢材1.1吨，水泥180吨，沙子800方，小红砖3万块，混凝土砌块5万块，石头700方</t>
  </si>
  <si>
    <t xml:space="preserve">    农场建设仓储182平米 、硬化晒场1000平米项目实施总投资29.49万元。其中自筹资金23.49万元，申请国家财政补助资金6万元。
    1、购买钢材费用4.8万元，资金全部自筹；
    2、购买小红砖、混凝土砌块费用6.07万元。其中自筹资金3.03万元，申请国家财政补助资金3万元；
    3、购买水泥费用5.22万元资金全部自筹；
    4、购买石头、沙子费用7万元。其中自筹资金4万元，申请国家财政补助资金3万元。
    5、人工费用6.4万元，资金全部自筹。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</si>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</sst>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J1"/>
    </sheetView>
  </sheetViews>
  <sheetFormatPr defaultColWidth="9" defaultRowHeight="13.5" outlineLevelRow="7"/>
  <cols>
    <col min="1" max="1" width="3.25" customWidth="1"/>
    <col min="2" max="2" width="8.625" customWidth="1"/>
    <col min="3" max="3" width="6.625" customWidth="1"/>
    <col min="5" max="5" width="18.375" customWidth="1"/>
    <col min="6" max="6" width="42.75" customWidth="1"/>
    <col min="7" max="7" width="6.75" customWidth="1"/>
    <col min="8" max="8" width="8" customWidth="1"/>
    <col min="9" max="9" width="8.125" customWidth="1"/>
    <col min="10" max="10" width="5.6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32" spans="1:10">
      <c r="A2" s="2">
        <v>1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>
        <v>20.45</v>
      </c>
      <c r="H2" s="2">
        <v>6</v>
      </c>
      <c r="I2" s="2">
        <v>14.45</v>
      </c>
      <c r="J2" s="2">
        <v>6</v>
      </c>
    </row>
    <row r="3" ht="84" spans="1:10">
      <c r="A3" s="2">
        <v>2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>
        <v>15.4</v>
      </c>
      <c r="H3" s="2">
        <v>6</v>
      </c>
      <c r="I3" s="2">
        <v>9.4</v>
      </c>
      <c r="J3" s="2">
        <v>6</v>
      </c>
    </row>
    <row r="4" ht="36" spans="1:10">
      <c r="A4" s="2">
        <v>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>
        <v>26.01</v>
      </c>
      <c r="H4" s="2">
        <v>6</v>
      </c>
      <c r="I4" s="2">
        <v>20.01</v>
      </c>
      <c r="J4" s="2">
        <v>6</v>
      </c>
    </row>
    <row r="5" ht="96" spans="1:10">
      <c r="A5" s="2">
        <v>4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>
        <v>37</v>
      </c>
      <c r="H5" s="2">
        <v>6</v>
      </c>
      <c r="I5" s="2">
        <v>31</v>
      </c>
      <c r="J5" s="2">
        <v>6</v>
      </c>
    </row>
    <row r="6" ht="84" spans="1:10">
      <c r="A6" s="2">
        <v>5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>
        <v>31</v>
      </c>
      <c r="H6" s="2">
        <v>6</v>
      </c>
      <c r="I6" s="2">
        <v>25</v>
      </c>
      <c r="J6" s="2">
        <v>6</v>
      </c>
    </row>
    <row r="7" ht="120" spans="1:10">
      <c r="A7" s="2">
        <v>6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>
        <v>29.49</v>
      </c>
      <c r="H7" s="2">
        <v>6</v>
      </c>
      <c r="I7" s="2">
        <v>23.49</v>
      </c>
      <c r="J7" s="2">
        <v>6</v>
      </c>
    </row>
    <row r="8" ht="14.25" spans="1:10">
      <c r="A8" s="4" t="s">
        <v>31</v>
      </c>
      <c r="B8" s="4"/>
      <c r="C8" s="4"/>
      <c r="D8" s="4"/>
      <c r="E8" s="4"/>
      <c r="F8" s="4"/>
      <c r="G8" s="4">
        <f t="shared" ref="G8:J8" si="0">SUM(G2:G7)</f>
        <v>159.35</v>
      </c>
      <c r="H8" s="4">
        <f t="shared" si="0"/>
        <v>36</v>
      </c>
      <c r="I8" s="4">
        <f t="shared" si="0"/>
        <v>123.35</v>
      </c>
      <c r="J8" s="4">
        <f t="shared" si="0"/>
        <v>36</v>
      </c>
    </row>
  </sheetData>
  <sheetProtection selectLockedCells="1" selectUnlockedCells="1"/>
  <mergeCells count="2">
    <mergeCell ref="A1:J1"/>
    <mergeCell ref="A8:F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2018-10-30T01:43:06Z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