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11220" activeTab="0"/>
  </bookViews>
  <sheets>
    <sheet name="落实实施单位" sheetId="1" r:id="rId1"/>
  </sheets>
  <definedNames>
    <definedName name="_xlnm.Print_Titles" localSheetId="0">'落实实施单位'!$1:$2</definedName>
  </definedNames>
  <calcPr fullCalcOnLoad="1"/>
</workbook>
</file>

<file path=xl/sharedStrings.xml><?xml version="1.0" encoding="utf-8"?>
<sst xmlns="http://schemas.openxmlformats.org/spreadsheetml/2006/main" count="94" uniqueCount="69">
  <si>
    <t>沙坡头区2019年自治区枸杞产业发展直补资金项目资金兑付表</t>
  </si>
  <si>
    <t>扶持环节</t>
  </si>
  <si>
    <t>补助资金    （万元）</t>
  </si>
  <si>
    <t>建设单位</t>
  </si>
  <si>
    <t>建设内容</t>
  </si>
  <si>
    <t>乡镇、村</t>
  </si>
  <si>
    <t>联系人及电话</t>
  </si>
  <si>
    <t>备注</t>
  </si>
  <si>
    <t>合计</t>
  </si>
  <si>
    <t>设施制干</t>
  </si>
  <si>
    <t>6家</t>
  </si>
  <si>
    <t>宁夏金彤枸杞生物制品有限公司</t>
  </si>
  <si>
    <t>在宁夏红产业园区金彤公司院内建设年产30吨以上多功能清洁能源烘干房3座</t>
  </si>
  <si>
    <t>文昌镇，宁夏红产业园</t>
  </si>
  <si>
    <t>王占龙13739501163</t>
  </si>
  <si>
    <t>宁夏源泉农林生态科技有限公司</t>
  </si>
  <si>
    <t>在兴仁镇郝集村建设20吨以上清洁能源烘干设施3座</t>
  </si>
  <si>
    <t>兴仁镇，郝集村</t>
  </si>
  <si>
    <t>张文博18195194088</t>
  </si>
  <si>
    <t>中卫市兴仁镇源泉枸杞流通专业合作社</t>
  </si>
  <si>
    <t>在兴仁镇西里村建设枸杞20吨以上清洁能源烘干设施3座</t>
  </si>
  <si>
    <t>兴仁镇，西里村</t>
  </si>
  <si>
    <t>中卫市链杞农业专业合作社</t>
  </si>
  <si>
    <t>在郝集村建设20吨以上q清洁能源烘干设施35座</t>
  </si>
  <si>
    <t>陈卓13739538308</t>
  </si>
  <si>
    <t>枸杞病虫害绿色防控</t>
  </si>
  <si>
    <t>8700亩</t>
  </si>
  <si>
    <t>中卫市九晟农牧发展有限公司</t>
  </si>
  <si>
    <t>对常乐镇常乐村九晟基地500亩枸杞基地开展枸杞病虫害绿色防控</t>
  </si>
  <si>
    <t>常乐镇，常乐村</t>
  </si>
  <si>
    <t>蔡天崇13723336816</t>
  </si>
  <si>
    <t>中卫市沙坡头区林业有害生物防治协会</t>
  </si>
  <si>
    <t>对中卫市沙坡区郝集七村2000亩枸杞基地开展病虫害绿色防控</t>
  </si>
  <si>
    <t>张思思15809618023</t>
  </si>
  <si>
    <t>宁夏瑜杞园农牧发展有限公司</t>
  </si>
  <si>
    <t>对中卫市沙坡区郝集村碱滩1600亩枸杞基地开展枸杞病虫害绿色防控</t>
  </si>
  <si>
    <t>张瑜13369555538</t>
  </si>
  <si>
    <t>对中卫市沙坡区郝集1000亩枸杞基地开展病虫害绿色防控</t>
  </si>
  <si>
    <t>中卫市顺生源农机服务有限公司</t>
  </si>
  <si>
    <t>对中卫市沙坡区郝集2村建设1000亩枸杞病虫害绿色防控基地</t>
  </si>
  <si>
    <t>张巨奎15909590162</t>
  </si>
  <si>
    <t>宁夏乌玛农林科技有限公司</t>
  </si>
  <si>
    <t>对镇罗镇凯歌村乌玛基地1500亩枸杞开展枸杞病虫害绿色防控</t>
  </si>
  <si>
    <t>镇罗镇，凯歌村</t>
  </si>
  <si>
    <t>马立佳15595480121</t>
  </si>
  <si>
    <t>中卫市源茂农牧专业合作社</t>
  </si>
  <si>
    <t>对迎水桥镇迎水桥村400亩枸杞基地开展枸杞病虫害绿色防控</t>
  </si>
  <si>
    <t>迎水镇，迎水村</t>
  </si>
  <si>
    <t>严振国18909551881</t>
  </si>
  <si>
    <t>中卫市红山果农牧专业合作社</t>
  </si>
  <si>
    <t>对香山乡三眼井村700亩枸杞基地开展枸杞病虫害绿色防控</t>
  </si>
  <si>
    <t>香山乡、三眼井村</t>
  </si>
  <si>
    <t>王波13895403033</t>
  </si>
  <si>
    <t>低产低效园改造</t>
  </si>
  <si>
    <t>1600亩</t>
  </si>
  <si>
    <t>对兴仁镇郝集村1600亩老化枸杞基地通过更新宁杞1号、5号、7号等经过审定的新品种，运用机械化设备，标准化管理，增施有机肥变低产低效园为高产高效园</t>
  </si>
  <si>
    <t>直销窗口建设</t>
  </si>
  <si>
    <t>宁夏红农业发展有限公司</t>
  </si>
  <si>
    <t>在北京机场，银川河东机场开设专卖柜，在济南、郑州、广州、福州、徐州、扬州、南京、成都、昆明、沈阳、西安市开设直营店</t>
  </si>
  <si>
    <t>迎水镇，杨渠村</t>
  </si>
  <si>
    <t>詹学智13739552988</t>
  </si>
  <si>
    <t>在南京建设枸杞产品专卖店</t>
  </si>
  <si>
    <t>宁夏杞昂农业发展有限公司</t>
  </si>
  <si>
    <t>产品进入江西礼者善方科技有限公司、成都苗鑫农业有限公司柜台销售</t>
  </si>
  <si>
    <t>宣传平台建设</t>
  </si>
  <si>
    <t>银川机场宣传广告灯箱6平米以上、2处擎天柱广告牌面积均在30平米以上，中卫市机场大道与观光渠交汇处有擎天柱广告牌30平米以上</t>
  </si>
  <si>
    <t>银川河东机场建成室外宣传广告灯箱</t>
  </si>
  <si>
    <t>质量认证</t>
  </si>
  <si>
    <t>沙坡头区兴仁镇公司基地进行美国，德国BCS有机认证，并取得有机证书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</si>
</sst>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5.25390625" style="1" customWidth="1"/>
    <col min="2" max="2" width="4.625" style="1" customWidth="1"/>
    <col min="3" max="3" width="8.875" style="1" customWidth="1"/>
    <col min="4" max="4" width="30.625" style="1" customWidth="1"/>
    <col min="5" max="5" width="32.75390625" style="1" customWidth="1"/>
    <col min="6" max="6" width="15.625" style="1" customWidth="1"/>
    <col min="7" max="7" width="18.25390625" style="1" customWidth="1"/>
    <col min="8" max="8" width="5.125" style="1" customWidth="1"/>
    <col min="9" max="16384" width="9.00390625" style="1" customWidth="1"/>
  </cols>
  <sheetData>
    <row r="1" spans="1:8" s="1" customFormat="1" ht="24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2" customFormat="1" ht="33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s="2" customFormat="1" ht="14.25" customHeight="1">
      <c r="A3" s="8" t="s">
        <v>8</v>
      </c>
      <c r="B3" s="9"/>
      <c r="C3" s="9">
        <f>C4+C9+C18+C20+C24+C27</f>
        <v>306</v>
      </c>
      <c r="D3" s="9"/>
      <c r="E3" s="9"/>
      <c r="F3" s="9"/>
      <c r="G3" s="9"/>
      <c r="H3" s="9"/>
    </row>
    <row r="4" spans="1:8" s="2" customFormat="1" ht="14.25" customHeight="1">
      <c r="A4" s="10" t="s">
        <v>9</v>
      </c>
      <c r="B4" s="11"/>
      <c r="C4" s="12">
        <f>SUM(C5:C8)</f>
        <v>40</v>
      </c>
      <c r="D4" s="12"/>
      <c r="E4" s="13" t="s">
        <v>10</v>
      </c>
      <c r="F4" s="12"/>
      <c r="G4" s="12"/>
      <c r="H4" s="9"/>
    </row>
    <row r="5" spans="1:8" s="2" customFormat="1" ht="30" customHeight="1">
      <c r="A5" s="14"/>
      <c r="B5" s="15"/>
      <c r="C5" s="16">
        <v>10</v>
      </c>
      <c r="D5" s="17" t="s">
        <v>11</v>
      </c>
      <c r="E5" s="17" t="s">
        <v>12</v>
      </c>
      <c r="F5" s="18" t="s">
        <v>13</v>
      </c>
      <c r="G5" s="13" t="s">
        <v>14</v>
      </c>
      <c r="H5" s="9"/>
    </row>
    <row r="6" spans="1:8" s="2" customFormat="1" ht="30" customHeight="1">
      <c r="A6" s="14"/>
      <c r="B6" s="15"/>
      <c r="C6" s="19">
        <v>10</v>
      </c>
      <c r="D6" s="20" t="s">
        <v>15</v>
      </c>
      <c r="E6" s="20" t="s">
        <v>16</v>
      </c>
      <c r="F6" s="20" t="s">
        <v>17</v>
      </c>
      <c r="G6" s="21" t="s">
        <v>18</v>
      </c>
      <c r="H6" s="9"/>
    </row>
    <row r="7" spans="1:8" s="2" customFormat="1" ht="30" customHeight="1">
      <c r="A7" s="14"/>
      <c r="B7" s="15"/>
      <c r="C7" s="22">
        <v>10</v>
      </c>
      <c r="D7" s="21" t="s">
        <v>19</v>
      </c>
      <c r="E7" s="21" t="s">
        <v>20</v>
      </c>
      <c r="F7" s="21" t="s">
        <v>21</v>
      </c>
      <c r="G7" s="21" t="s">
        <v>18</v>
      </c>
      <c r="H7" s="21"/>
    </row>
    <row r="8" spans="1:8" s="2" customFormat="1" ht="30" customHeight="1">
      <c r="A8" s="14"/>
      <c r="B8" s="15"/>
      <c r="C8" s="22">
        <v>10</v>
      </c>
      <c r="D8" s="21" t="s">
        <v>22</v>
      </c>
      <c r="E8" s="21" t="s">
        <v>23</v>
      </c>
      <c r="F8" s="21" t="s">
        <v>17</v>
      </c>
      <c r="G8" s="13" t="s">
        <v>24</v>
      </c>
      <c r="H8" s="9"/>
    </row>
    <row r="9" spans="1:8" s="2" customFormat="1" ht="14.25" customHeight="1">
      <c r="A9" s="23" t="s">
        <v>25</v>
      </c>
      <c r="B9" s="24"/>
      <c r="C9" s="25">
        <f>SUM(C10:C17)</f>
        <v>174</v>
      </c>
      <c r="D9" s="25"/>
      <c r="E9" s="25" t="s">
        <v>26</v>
      </c>
      <c r="F9" s="25"/>
      <c r="G9" s="25"/>
      <c r="H9" s="9"/>
    </row>
    <row r="10" spans="1:8" s="3" customFormat="1" ht="27.75" customHeight="1">
      <c r="A10" s="26"/>
      <c r="B10" s="27"/>
      <c r="C10" s="28">
        <v>10</v>
      </c>
      <c r="D10" s="21" t="s">
        <v>27</v>
      </c>
      <c r="E10" s="29" t="s">
        <v>28</v>
      </c>
      <c r="F10" s="29" t="s">
        <v>29</v>
      </c>
      <c r="G10" s="21" t="s">
        <v>30</v>
      </c>
      <c r="H10" s="30"/>
    </row>
    <row r="11" spans="1:8" s="2" customFormat="1" ht="27.75" customHeight="1">
      <c r="A11" s="31"/>
      <c r="B11" s="32"/>
      <c r="C11" s="25">
        <v>40</v>
      </c>
      <c r="D11" s="29" t="s">
        <v>31</v>
      </c>
      <c r="E11" s="29" t="s">
        <v>32</v>
      </c>
      <c r="F11" s="21" t="s">
        <v>17</v>
      </c>
      <c r="G11" s="13" t="s">
        <v>33</v>
      </c>
      <c r="H11" s="9"/>
    </row>
    <row r="12" spans="1:8" s="2" customFormat="1" ht="27.75" customHeight="1">
      <c r="A12" s="31"/>
      <c r="B12" s="32"/>
      <c r="C12" s="28">
        <v>32</v>
      </c>
      <c r="D12" s="21" t="s">
        <v>34</v>
      </c>
      <c r="E12" s="29" t="s">
        <v>35</v>
      </c>
      <c r="F12" s="21" t="s">
        <v>17</v>
      </c>
      <c r="G12" s="21" t="s">
        <v>36</v>
      </c>
      <c r="H12" s="9"/>
    </row>
    <row r="13" spans="1:8" s="2" customFormat="1" ht="27.75" customHeight="1">
      <c r="A13" s="31"/>
      <c r="B13" s="32"/>
      <c r="C13" s="25">
        <v>20</v>
      </c>
      <c r="D13" s="29" t="s">
        <v>22</v>
      </c>
      <c r="E13" s="29" t="s">
        <v>37</v>
      </c>
      <c r="F13" s="21" t="s">
        <v>17</v>
      </c>
      <c r="G13" s="13" t="s">
        <v>24</v>
      </c>
      <c r="H13" s="25"/>
    </row>
    <row r="14" spans="1:8" s="2" customFormat="1" ht="27.75" customHeight="1">
      <c r="A14" s="31"/>
      <c r="B14" s="32"/>
      <c r="C14" s="28">
        <v>20</v>
      </c>
      <c r="D14" s="21" t="s">
        <v>38</v>
      </c>
      <c r="E14" s="29" t="s">
        <v>39</v>
      </c>
      <c r="F14" s="21" t="s">
        <v>17</v>
      </c>
      <c r="G14" s="21" t="s">
        <v>40</v>
      </c>
      <c r="H14" s="8"/>
    </row>
    <row r="15" spans="1:8" s="2" customFormat="1" ht="27.75" customHeight="1">
      <c r="A15" s="31"/>
      <c r="B15" s="32"/>
      <c r="C15" s="28">
        <v>30</v>
      </c>
      <c r="D15" s="21" t="s">
        <v>41</v>
      </c>
      <c r="E15" s="29" t="s">
        <v>42</v>
      </c>
      <c r="F15" s="29" t="s">
        <v>43</v>
      </c>
      <c r="G15" s="21" t="s">
        <v>44</v>
      </c>
      <c r="H15" s="8"/>
    </row>
    <row r="16" spans="1:8" s="2" customFormat="1" ht="27.75" customHeight="1">
      <c r="A16" s="31"/>
      <c r="B16" s="32"/>
      <c r="C16" s="28">
        <v>8</v>
      </c>
      <c r="D16" s="21" t="s">
        <v>45</v>
      </c>
      <c r="E16" s="29" t="s">
        <v>46</v>
      </c>
      <c r="F16" s="29" t="s">
        <v>47</v>
      </c>
      <c r="G16" s="21" t="s">
        <v>48</v>
      </c>
      <c r="H16" s="8"/>
    </row>
    <row r="17" spans="1:8" s="2" customFormat="1" ht="27.75" customHeight="1">
      <c r="A17" s="31"/>
      <c r="B17" s="32"/>
      <c r="C17" s="28">
        <v>14</v>
      </c>
      <c r="D17" s="21" t="s">
        <v>49</v>
      </c>
      <c r="E17" s="29" t="s">
        <v>50</v>
      </c>
      <c r="F17" s="29" t="s">
        <v>51</v>
      </c>
      <c r="G17" s="21" t="s">
        <v>52</v>
      </c>
      <c r="H17" s="8"/>
    </row>
    <row r="18" spans="1:8" s="2" customFormat="1" ht="14.25">
      <c r="A18" s="23" t="s">
        <v>53</v>
      </c>
      <c r="B18" s="24"/>
      <c r="C18" s="25">
        <f>SUM(C19)</f>
        <v>32</v>
      </c>
      <c r="D18" s="25"/>
      <c r="E18" s="8" t="s">
        <v>54</v>
      </c>
      <c r="F18" s="25"/>
      <c r="G18" s="25"/>
      <c r="H18" s="25"/>
    </row>
    <row r="19" spans="1:8" s="2" customFormat="1" ht="54" customHeight="1">
      <c r="A19" s="33"/>
      <c r="B19" s="34"/>
      <c r="C19" s="28">
        <v>32</v>
      </c>
      <c r="D19" s="21" t="s">
        <v>34</v>
      </c>
      <c r="E19" s="35" t="s">
        <v>55</v>
      </c>
      <c r="F19" s="21" t="s">
        <v>17</v>
      </c>
      <c r="G19" s="21" t="s">
        <v>36</v>
      </c>
      <c r="H19" s="25"/>
    </row>
    <row r="20" spans="1:8" s="2" customFormat="1" ht="14.25">
      <c r="A20" s="23" t="s">
        <v>56</v>
      </c>
      <c r="B20" s="24"/>
      <c r="C20" s="25">
        <f>SUM(C21:C23)</f>
        <v>30</v>
      </c>
      <c r="D20" s="25"/>
      <c r="E20" s="25"/>
      <c r="F20" s="25"/>
      <c r="G20" s="25"/>
      <c r="H20" s="9"/>
    </row>
    <row r="21" spans="1:8" s="2" customFormat="1" ht="39" customHeight="1">
      <c r="A21" s="31"/>
      <c r="B21" s="32"/>
      <c r="C21" s="36">
        <v>10</v>
      </c>
      <c r="D21" s="37" t="s">
        <v>57</v>
      </c>
      <c r="E21" s="37" t="s">
        <v>58</v>
      </c>
      <c r="F21" s="29" t="s">
        <v>59</v>
      </c>
      <c r="G21" s="8" t="s">
        <v>60</v>
      </c>
      <c r="H21" s="9"/>
    </row>
    <row r="22" spans="1:8" s="2" customFormat="1" ht="30" customHeight="1">
      <c r="A22" s="31"/>
      <c r="B22" s="32"/>
      <c r="C22" s="38">
        <v>10</v>
      </c>
      <c r="D22" s="39" t="s">
        <v>41</v>
      </c>
      <c r="E22" s="39" t="s">
        <v>61</v>
      </c>
      <c r="F22" s="40" t="s">
        <v>43</v>
      </c>
      <c r="G22" s="13" t="s">
        <v>44</v>
      </c>
      <c r="H22" s="9"/>
    </row>
    <row r="23" spans="1:11" s="3" customFormat="1" ht="30" customHeight="1">
      <c r="A23" s="41"/>
      <c r="B23" s="42"/>
      <c r="C23" s="28">
        <v>10</v>
      </c>
      <c r="D23" s="21" t="s">
        <v>62</v>
      </c>
      <c r="E23" s="21" t="s">
        <v>63</v>
      </c>
      <c r="F23" s="21" t="s">
        <v>51</v>
      </c>
      <c r="G23" s="21" t="s">
        <v>52</v>
      </c>
      <c r="H23" s="30"/>
      <c r="I23" s="44"/>
      <c r="J23" s="44"/>
      <c r="K23" s="44"/>
    </row>
    <row r="24" spans="1:11" s="2" customFormat="1" ht="14.25" customHeight="1">
      <c r="A24" s="8" t="s">
        <v>64</v>
      </c>
      <c r="B24" s="9"/>
      <c r="C24" s="9">
        <f>SUM(C25:C26)</f>
        <v>20</v>
      </c>
      <c r="D24" s="25"/>
      <c r="E24" s="25"/>
      <c r="F24" s="25"/>
      <c r="G24" s="25"/>
      <c r="H24" s="9"/>
      <c r="I24" s="45"/>
      <c r="J24" s="45"/>
      <c r="K24" s="45"/>
    </row>
    <row r="25" spans="1:11" s="2" customFormat="1" ht="54.75" customHeight="1">
      <c r="A25" s="9"/>
      <c r="B25" s="9"/>
      <c r="C25" s="43">
        <v>10</v>
      </c>
      <c r="D25" s="37" t="s">
        <v>57</v>
      </c>
      <c r="E25" s="37" t="s">
        <v>65</v>
      </c>
      <c r="F25" s="29" t="s">
        <v>59</v>
      </c>
      <c r="G25" s="8" t="s">
        <v>60</v>
      </c>
      <c r="H25" s="9"/>
      <c r="I25" s="45"/>
      <c r="J25" s="45"/>
      <c r="K25" s="45"/>
    </row>
    <row r="26" spans="1:11" s="2" customFormat="1" ht="24.75" customHeight="1">
      <c r="A26" s="9"/>
      <c r="B26" s="9"/>
      <c r="C26" s="9">
        <v>10</v>
      </c>
      <c r="D26" s="39" t="s">
        <v>41</v>
      </c>
      <c r="E26" s="8" t="s">
        <v>66</v>
      </c>
      <c r="F26" s="8" t="s">
        <v>43</v>
      </c>
      <c r="G26" s="13" t="s">
        <v>44</v>
      </c>
      <c r="H26" s="9"/>
      <c r="I26" s="46"/>
      <c r="J26" s="45"/>
      <c r="K26" s="45"/>
    </row>
    <row r="27" spans="1:11" s="2" customFormat="1" ht="14.25">
      <c r="A27" s="8" t="s">
        <v>67</v>
      </c>
      <c r="B27" s="9"/>
      <c r="C27" s="9">
        <f>SUM(C28:C28)</f>
        <v>10</v>
      </c>
      <c r="D27" s="25"/>
      <c r="E27" s="25"/>
      <c r="F27" s="25"/>
      <c r="G27" s="25"/>
      <c r="H27" s="9"/>
      <c r="I27" s="45"/>
      <c r="J27" s="45"/>
      <c r="K27" s="45"/>
    </row>
    <row r="28" spans="1:11" s="2" customFormat="1" ht="27.75" customHeight="1">
      <c r="A28" s="9"/>
      <c r="B28" s="9"/>
      <c r="C28" s="22">
        <v>10</v>
      </c>
      <c r="D28" s="21" t="s">
        <v>15</v>
      </c>
      <c r="E28" s="21" t="s">
        <v>68</v>
      </c>
      <c r="F28" s="21" t="s">
        <v>17</v>
      </c>
      <c r="G28" s="13" t="s">
        <v>33</v>
      </c>
      <c r="H28" s="9"/>
      <c r="I28" s="45"/>
      <c r="J28" s="45"/>
      <c r="K28" s="45"/>
    </row>
    <row r="29" s="2" customFormat="1" ht="14.25"/>
    <row r="30" s="2" customFormat="1" ht="14.25"/>
    <row r="31" s="2" customFormat="1" ht="14.25"/>
  </sheetData>
  <sheetProtection/>
  <mergeCells count="9">
    <mergeCell ref="A1:H1"/>
    <mergeCell ref="A2:B2"/>
    <mergeCell ref="A3:B3"/>
    <mergeCell ref="A4:B8"/>
    <mergeCell ref="A18:B19"/>
    <mergeCell ref="A20:B23"/>
    <mergeCell ref="A24:B26"/>
    <mergeCell ref="A27:B28"/>
    <mergeCell ref="A9:B17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简单的小幸福1411524550</cp:lastModifiedBy>
  <dcterms:created xsi:type="dcterms:W3CDTF">2018-12-10T02:40:38Z</dcterms:created>
  <dcterms:modified xsi:type="dcterms:W3CDTF">2019-11-05T02:47:11Z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14</vt:lpwstr>
  </property>
</Properties>
</file>