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65" activeTab="0"/>
  </bookViews>
  <sheets>
    <sheet name="2020大病救助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<sst xmlns="http://schemas.openxmlformats.org/spreadsheetml/2006/main" count="70" uniqueCount="48">
  <si>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沙坡头区2020年1-3月医疗救助人员公示表（大病救助）</t>
  </si>
  <si>
    <t>序号</t>
  </si>
  <si>
    <t>救助时间</t>
  </si>
  <si>
    <t>姓名</t>
  </si>
  <si>
    <t>民族</t>
  </si>
  <si>
    <t>性别</t>
  </si>
  <si>
    <t>年龄</t>
  </si>
  <si>
    <t>身份证号码</t>
  </si>
  <si>
    <t>住 址</t>
  </si>
  <si>
    <t>住院总费用</t>
  </si>
  <si>
    <t>全自费</t>
  </si>
  <si>
    <t>各类报销</t>
  </si>
  <si>
    <t>个人负担</t>
  </si>
  <si>
    <r>
      <t>救助比列（</t>
    </r>
    <r>
      <rPr>
        <b/>
        <sz val="9"/>
        <rFont val="SimSun"/>
        <family val="0"/>
      </rPr>
      <t>％</t>
    </r>
    <r>
      <rPr>
        <b/>
        <sz val="9"/>
        <rFont val="宋体"/>
        <family val="0"/>
      </rPr>
      <t>）</t>
    </r>
  </si>
  <si>
    <t>医疗救助</t>
  </si>
  <si>
    <t>2020.01.02</t>
  </si>
  <si>
    <t>李成军</t>
  </si>
  <si>
    <t>汉</t>
  </si>
  <si>
    <t>男</t>
  </si>
  <si>
    <t>64032119******1714</t>
  </si>
  <si>
    <t>宣和镇何营村</t>
  </si>
  <si>
    <t>曹保忠</t>
  </si>
  <si>
    <t>64032119******1559</t>
  </si>
  <si>
    <t>宣和镇永何村</t>
  </si>
  <si>
    <t>纪秀花</t>
  </si>
  <si>
    <t>女</t>
  </si>
  <si>
    <t>64032119******172X</t>
  </si>
  <si>
    <t>宣和镇赵滩村</t>
  </si>
  <si>
    <t>魏小玉</t>
  </si>
  <si>
    <t>41292519******3087</t>
  </si>
  <si>
    <t>宣和镇张洪村</t>
  </si>
  <si>
    <t>郭进斌</t>
  </si>
  <si>
    <t>64032119******0033</t>
  </si>
  <si>
    <t>滨河镇鼓楼西街宜居家园</t>
  </si>
  <si>
    <t>马永科</t>
  </si>
  <si>
    <t>64212319******1514</t>
  </si>
  <si>
    <t>永康镇艾湾村</t>
  </si>
  <si>
    <t>杨正才</t>
  </si>
  <si>
    <t>64032119******1712</t>
  </si>
  <si>
    <t>宣和镇宏爱村</t>
  </si>
  <si>
    <t>2020.03.19</t>
  </si>
  <si>
    <t>刘树梅</t>
  </si>
  <si>
    <t>64222219******1623</t>
  </si>
  <si>
    <t>兴仁镇西里一村</t>
  </si>
  <si>
    <t>解明礼</t>
  </si>
  <si>
    <t>64212319******0311</t>
  </si>
  <si>
    <t>滨河镇南关村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</si>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</sst>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4" fillId="37" borderId="9" xfId="0" applyNumberFormat="1" applyFont="1" applyFill="1" applyBorder="1" applyAlignment="1">
      <alignment horizontal="center" vertical="center"/>
    </xf>
    <xf numFmtId="49" fontId="4" fillId="38" borderId="12" xfId="0" applyNumberFormat="1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49" fontId="4" fillId="4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41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1">
      <selection activeCell="S14" sqref="S14"/>
    </sheetView>
  </sheetViews>
  <sheetFormatPr defaultColWidth="9.00390625" defaultRowHeight="14.25"/>
  <cols>
    <col min="1" max="1" width="3.875" style="0" customWidth="1"/>
    <col min="2" max="2" width="8.625" style="0" customWidth="1"/>
    <col min="3" max="3" width="7.625" style="0" customWidth="1"/>
    <col min="4" max="4" width="4.375" style="0" customWidth="1"/>
    <col min="5" max="5" width="4.50390625" style="0" customWidth="1"/>
    <col min="6" max="6" width="4.375" style="0" customWidth="1"/>
    <col min="7" max="7" width="15.50390625" style="0" customWidth="1"/>
    <col min="8" max="8" width="17.625" style="0" customWidth="1"/>
    <col min="9" max="9" width="11.25390625" style="0" customWidth="1"/>
    <col min="10" max="10" width="9.875" style="0" customWidth="1"/>
    <col min="11" max="11" width="10.50390625" style="0" bestFit="1" customWidth="1"/>
    <col min="12" max="12" width="10.125" style="0" customWidth="1"/>
    <col min="13" max="13" width="7.125" style="0" customWidth="1"/>
    <col min="14" max="14" width="10.625" style="2" customWidth="1"/>
  </cols>
  <sheetData>
    <row r="1" spans="1:14" ht="42.75" customHeight="1">
      <c r="A1" s="3" t="s">
        <v>0</v>
      </c>
      <c r="B1" s="3"/>
      <c r="C1" s="4"/>
      <c r="D1" s="4"/>
      <c r="E1" s="4"/>
      <c r="F1" s="4"/>
      <c r="G1" s="4"/>
      <c r="H1" s="5"/>
      <c r="I1" s="3"/>
      <c r="J1" s="3"/>
      <c r="K1" s="3"/>
      <c r="L1" s="3"/>
      <c r="M1" s="3"/>
      <c r="N1" s="3"/>
    </row>
    <row r="2" spans="1:14" ht="27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7" t="s">
        <v>9</v>
      </c>
      <c r="J2" s="24" t="s">
        <v>10</v>
      </c>
      <c r="K2" s="7" t="s">
        <v>11</v>
      </c>
      <c r="L2" s="7" t="s">
        <v>12</v>
      </c>
      <c r="M2" s="25" t="s">
        <v>13</v>
      </c>
      <c r="N2" s="26" t="s">
        <v>14</v>
      </c>
    </row>
    <row r="3" spans="1:14" ht="27" customHeight="1">
      <c r="A3" s="10">
        <v>1</v>
      </c>
      <c r="B3" s="11" t="s">
        <v>15</v>
      </c>
      <c r="C3" s="11" t="s">
        <v>16</v>
      </c>
      <c r="D3" s="12" t="s">
        <v>17</v>
      </c>
      <c r="E3" s="13" t="s">
        <v>18</v>
      </c>
      <c r="F3" s="12">
        <v>56</v>
      </c>
      <c r="G3" s="14" t="s">
        <v>19</v>
      </c>
      <c r="H3" s="15" t="s">
        <v>20</v>
      </c>
      <c r="I3" s="27">
        <v>120186.67</v>
      </c>
      <c r="J3" s="27">
        <v>16094.51</v>
      </c>
      <c r="K3" s="27">
        <v>73744.64</v>
      </c>
      <c r="L3" s="28">
        <v>30347.52</v>
      </c>
      <c r="M3" s="29">
        <v>0.6</v>
      </c>
      <c r="N3" s="28">
        <v>18208.51</v>
      </c>
    </row>
    <row r="4" spans="1:14" ht="27" customHeight="1">
      <c r="A4" s="10">
        <v>2</v>
      </c>
      <c r="B4" s="11" t="s">
        <v>15</v>
      </c>
      <c r="C4" s="11" t="s">
        <v>21</v>
      </c>
      <c r="D4" s="12" t="s">
        <v>17</v>
      </c>
      <c r="E4" s="13" t="s">
        <v>18</v>
      </c>
      <c r="F4" s="16">
        <v>65</v>
      </c>
      <c r="G4" s="14" t="s">
        <v>22</v>
      </c>
      <c r="H4" s="15" t="s">
        <v>23</v>
      </c>
      <c r="I4" s="27">
        <v>198657.29</v>
      </c>
      <c r="J4" s="27">
        <v>24126.25</v>
      </c>
      <c r="K4" s="27">
        <v>141861.84</v>
      </c>
      <c r="L4" s="27">
        <v>32669.2</v>
      </c>
      <c r="M4" s="29">
        <v>0.6</v>
      </c>
      <c r="N4" s="28">
        <v>19601.52</v>
      </c>
    </row>
    <row r="5" spans="1:14" ht="27" customHeight="1">
      <c r="A5" s="10">
        <v>3</v>
      </c>
      <c r="B5" s="11" t="s">
        <v>15</v>
      </c>
      <c r="C5" s="11" t="s">
        <v>24</v>
      </c>
      <c r="D5" s="12" t="s">
        <v>17</v>
      </c>
      <c r="E5" s="16" t="s">
        <v>25</v>
      </c>
      <c r="F5" s="16">
        <v>69</v>
      </c>
      <c r="G5" s="14" t="s">
        <v>26</v>
      </c>
      <c r="H5" s="14" t="s">
        <v>27</v>
      </c>
      <c r="I5" s="27">
        <v>150815.85</v>
      </c>
      <c r="J5" s="27">
        <v>17632.8</v>
      </c>
      <c r="K5" s="27">
        <v>96141.95</v>
      </c>
      <c r="L5" s="27">
        <v>37041.1</v>
      </c>
      <c r="M5" s="29">
        <v>0.6</v>
      </c>
      <c r="N5" s="28">
        <v>22224.66</v>
      </c>
    </row>
    <row r="6" spans="1:14" ht="27" customHeight="1">
      <c r="A6" s="10">
        <v>4</v>
      </c>
      <c r="B6" s="11" t="s">
        <v>15</v>
      </c>
      <c r="C6" s="11" t="s">
        <v>28</v>
      </c>
      <c r="D6" s="12" t="s">
        <v>17</v>
      </c>
      <c r="E6" s="16" t="s">
        <v>25</v>
      </c>
      <c r="F6" s="16">
        <v>42</v>
      </c>
      <c r="G6" s="14" t="s">
        <v>29</v>
      </c>
      <c r="H6" s="14" t="s">
        <v>30</v>
      </c>
      <c r="I6" s="27">
        <v>60171.29</v>
      </c>
      <c r="J6" s="28">
        <v>0</v>
      </c>
      <c r="K6" s="28">
        <v>0</v>
      </c>
      <c r="L6" s="27">
        <v>60171.29</v>
      </c>
      <c r="M6" s="29">
        <v>0.1</v>
      </c>
      <c r="N6" s="28">
        <v>6017.13</v>
      </c>
    </row>
    <row r="7" spans="1:14" ht="27" customHeight="1">
      <c r="A7" s="10">
        <v>5</v>
      </c>
      <c r="B7" s="11" t="s">
        <v>15</v>
      </c>
      <c r="C7" s="11" t="s">
        <v>31</v>
      </c>
      <c r="D7" s="12" t="s">
        <v>17</v>
      </c>
      <c r="E7" s="13" t="s">
        <v>18</v>
      </c>
      <c r="F7" s="16">
        <v>48</v>
      </c>
      <c r="G7" s="14" t="s">
        <v>32</v>
      </c>
      <c r="H7" s="17" t="s">
        <v>33</v>
      </c>
      <c r="I7" s="27">
        <v>61673.61</v>
      </c>
      <c r="J7" s="28">
        <v>0</v>
      </c>
      <c r="K7" s="28">
        <v>0</v>
      </c>
      <c r="L7" s="27">
        <v>61673.61</v>
      </c>
      <c r="M7" s="29">
        <v>0.1</v>
      </c>
      <c r="N7" s="28">
        <v>6167.36</v>
      </c>
    </row>
    <row r="8" spans="1:14" ht="27" customHeight="1">
      <c r="A8" s="18">
        <v>6</v>
      </c>
      <c r="B8" s="19" t="s">
        <v>15</v>
      </c>
      <c r="C8" s="19" t="s">
        <v>34</v>
      </c>
      <c r="D8" s="12" t="s">
        <v>17</v>
      </c>
      <c r="E8" s="12" t="s">
        <v>18</v>
      </c>
      <c r="F8" s="12">
        <v>46</v>
      </c>
      <c r="G8" s="14" t="s">
        <v>35</v>
      </c>
      <c r="H8" s="14" t="s">
        <v>36</v>
      </c>
      <c r="I8" s="27">
        <v>230494.54</v>
      </c>
      <c r="J8" s="27">
        <v>124415.75</v>
      </c>
      <c r="K8" s="27">
        <v>65783.96</v>
      </c>
      <c r="L8" s="27">
        <v>40294.83</v>
      </c>
      <c r="M8" s="29">
        <v>0.6</v>
      </c>
      <c r="N8" s="28">
        <v>24176.9</v>
      </c>
    </row>
    <row r="9" spans="1:14" ht="27" customHeight="1">
      <c r="A9" s="18">
        <v>7</v>
      </c>
      <c r="B9" s="19" t="s">
        <v>15</v>
      </c>
      <c r="C9" s="19" t="s">
        <v>37</v>
      </c>
      <c r="D9" s="12" t="s">
        <v>17</v>
      </c>
      <c r="E9" s="12" t="s">
        <v>18</v>
      </c>
      <c r="F9" s="12">
        <v>54</v>
      </c>
      <c r="G9" s="14" t="s">
        <v>38</v>
      </c>
      <c r="H9" s="14" t="s">
        <v>39</v>
      </c>
      <c r="I9" s="27">
        <v>205156.31</v>
      </c>
      <c r="J9" s="27">
        <v>26657.62</v>
      </c>
      <c r="K9" s="27">
        <v>127999.11</v>
      </c>
      <c r="L9" s="27">
        <v>50499.58</v>
      </c>
      <c r="M9" s="29">
        <v>0.6</v>
      </c>
      <c r="N9" s="28">
        <v>30299.74</v>
      </c>
    </row>
    <row r="10" spans="1:14" ht="27" customHeight="1">
      <c r="A10" s="18">
        <v>8</v>
      </c>
      <c r="B10" s="19" t="s">
        <v>40</v>
      </c>
      <c r="C10" s="19" t="s">
        <v>41</v>
      </c>
      <c r="D10" s="12" t="s">
        <v>17</v>
      </c>
      <c r="E10" s="12" t="s">
        <v>25</v>
      </c>
      <c r="F10" s="12">
        <v>53</v>
      </c>
      <c r="G10" s="14" t="s">
        <v>42</v>
      </c>
      <c r="H10" s="14" t="s">
        <v>43</v>
      </c>
      <c r="I10" s="27">
        <v>146065.62</v>
      </c>
      <c r="J10" s="27">
        <v>5229.79</v>
      </c>
      <c r="K10" s="27">
        <v>110641.62</v>
      </c>
      <c r="L10" s="27">
        <v>30194.21</v>
      </c>
      <c r="M10" s="29">
        <v>0.5</v>
      </c>
      <c r="N10" s="28">
        <v>15097.1</v>
      </c>
    </row>
    <row r="11" spans="1:14" ht="27" customHeight="1">
      <c r="A11" s="18">
        <v>9</v>
      </c>
      <c r="B11" s="19" t="s">
        <v>40</v>
      </c>
      <c r="C11" s="19" t="s">
        <v>44</v>
      </c>
      <c r="D11" s="19" t="s">
        <v>17</v>
      </c>
      <c r="E11" s="19" t="s">
        <v>18</v>
      </c>
      <c r="F11" s="19">
        <v>58</v>
      </c>
      <c r="G11" s="14" t="s">
        <v>45</v>
      </c>
      <c r="H11" s="14" t="s">
        <v>46</v>
      </c>
      <c r="I11" s="12">
        <v>396132.51</v>
      </c>
      <c r="J11" s="12">
        <v>84014.04</v>
      </c>
      <c r="K11" s="30">
        <v>244196.22</v>
      </c>
      <c r="L11" s="30">
        <v>67922.25</v>
      </c>
      <c r="M11" s="31">
        <v>0.5</v>
      </c>
      <c r="N11" s="32">
        <v>33961.13</v>
      </c>
    </row>
    <row r="12" spans="1:15" s="1" customFormat="1" ht="27" customHeight="1">
      <c r="A12" s="20" t="s">
        <v>47</v>
      </c>
      <c r="B12" s="21"/>
      <c r="C12" s="21"/>
      <c r="D12" s="21"/>
      <c r="E12" s="21"/>
      <c r="F12" s="21"/>
      <c r="G12" s="22"/>
      <c r="H12" s="23"/>
      <c r="I12" s="23">
        <f>SUM(I3:I11)</f>
        <v>1569353.6900000002</v>
      </c>
      <c r="J12" s="23">
        <f>SUM(J3:J11)</f>
        <v>298170.76</v>
      </c>
      <c r="K12" s="23">
        <f>SUM(K3:K11)</f>
        <v>860369.34</v>
      </c>
      <c r="L12" s="33">
        <f>SUM(L3:L11)</f>
        <v>410813.5900000001</v>
      </c>
      <c r="M12" s="23"/>
      <c r="N12" s="33">
        <f>SUM(N3:N11)</f>
        <v>175754.05000000002</v>
      </c>
      <c r="O12"/>
    </row>
    <row r="13" ht="27" customHeight="1"/>
  </sheetData>
  <sheetProtection/>
  <mergeCells count="2">
    <mergeCell ref="A1:N1"/>
    <mergeCell ref="A12:G12"/>
  </mergeCells>
  <printOptions/>
  <pageMargins left="0.5902777777777778" right="0.5902777777777778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戴尔</dc:creator>
  <cp:keywords/>
  <dc:description/>
  <cp:lastModifiedBy>lenovo</cp:lastModifiedBy>
  <dcterms:created xsi:type="dcterms:W3CDTF">2020-05-12T06:44:46Z</dcterms:created>
  <dcterms:modified xsi:type="dcterms:W3CDTF">2020-05-14T07:00:15Z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